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3215" windowHeight="7005"/>
  </bookViews>
  <sheets>
    <sheet name="EI" sheetId="11" r:id="rId1"/>
  </sheets>
  <definedNames>
    <definedName name="_xlnm._FilterDatabase" localSheetId="0" hidden="1">EI!$B$10:$Z$15</definedName>
  </definedNames>
  <calcPr calcId="124519"/>
</workbook>
</file>

<file path=xl/calcChain.xml><?xml version="1.0" encoding="utf-8"?>
<calcChain xmlns="http://schemas.openxmlformats.org/spreadsheetml/2006/main">
  <c r="V22" i="11"/>
  <c r="V21"/>
  <c r="V20"/>
  <c r="V19"/>
  <c r="V18"/>
  <c r="V17"/>
  <c r="V16"/>
  <c r="V10"/>
  <c r="V11"/>
  <c r="V12"/>
  <c r="U10"/>
  <c r="U11"/>
  <c r="U12"/>
  <c r="U14"/>
  <c r="U15"/>
  <c r="U13"/>
  <c r="V15"/>
  <c r="V14"/>
  <c r="V13"/>
</calcChain>
</file>

<file path=xl/sharedStrings.xml><?xml version="1.0" encoding="utf-8"?>
<sst xmlns="http://schemas.openxmlformats.org/spreadsheetml/2006/main" count="80" uniqueCount="48">
  <si>
    <t>3PD20EI001</t>
  </si>
  <si>
    <t>3PD20EI008</t>
  </si>
  <si>
    <t>3PD20EI011</t>
  </si>
  <si>
    <t>USNO</t>
  </si>
  <si>
    <t>CGPA</t>
  </si>
  <si>
    <t>Student Name</t>
  </si>
  <si>
    <t>Sem 1</t>
  </si>
  <si>
    <t>Sem 2</t>
  </si>
  <si>
    <t>Sem 3</t>
  </si>
  <si>
    <t>Sem 4</t>
  </si>
  <si>
    <t>Sem 5</t>
  </si>
  <si>
    <t>Sem 6</t>
  </si>
  <si>
    <t>Sem 7</t>
  </si>
  <si>
    <t>Sem 8</t>
  </si>
  <si>
    <t>SGPA</t>
  </si>
  <si>
    <t xml:space="preserve">BHAGYASHREE  R  </t>
  </si>
  <si>
    <t xml:space="preserve">SHADAB AHMED  </t>
  </si>
  <si>
    <t xml:space="preserve">ZOHARA BUTUL  </t>
  </si>
  <si>
    <t>Class to be Awarded</t>
  </si>
  <si>
    <t>Month and Year of Passing</t>
  </si>
  <si>
    <t>Gender</t>
  </si>
  <si>
    <t>Convocation Fees</t>
  </si>
  <si>
    <t>M</t>
  </si>
  <si>
    <t>F</t>
  </si>
  <si>
    <t xml:space="preserve">H K E Society's </t>
  </si>
  <si>
    <t>P D A College of Engineering,  Kalaburgi - 585102</t>
  </si>
  <si>
    <t>(Autonomous Institute Affilated to Visvesvaraya Technological University, Belagavi, Karnataka-India)</t>
  </si>
  <si>
    <t xml:space="preserve">Final Degree To Awarded </t>
  </si>
  <si>
    <t>credits accrued</t>
  </si>
  <si>
    <t>SL No</t>
  </si>
  <si>
    <t>MALLIKARJUN</t>
  </si>
  <si>
    <t>3PD18EI009</t>
  </si>
  <si>
    <t>BHAGYASHREE</t>
  </si>
  <si>
    <t>3PD19EI019</t>
  </si>
  <si>
    <t>PRASHANT</t>
  </si>
  <si>
    <t>3PD19EI023</t>
  </si>
  <si>
    <t>SANIYA RUKHSAR</t>
  </si>
  <si>
    <r>
      <rPr>
        <sz val="10"/>
        <rFont val="Arial"/>
        <family val="2"/>
      </rPr>
      <t>COURSE:</t>
    </r>
    <r>
      <rPr>
        <b/>
        <sz val="10"/>
        <rFont val="Arial"/>
        <family val="2"/>
      </rPr>
      <t xml:space="preserve"> BE</t>
    </r>
  </si>
  <si>
    <r>
      <t xml:space="preserve">Branch : </t>
    </r>
    <r>
      <rPr>
        <b/>
        <sz val="10"/>
        <rFont val="Arial"/>
        <family val="2"/>
      </rPr>
      <t>Department of Electronic and Instrumentation Engineering</t>
    </r>
  </si>
  <si>
    <t xml:space="preserve">List of 2024 Batch Students Recommended for Award of Degree - 24th VTU Annual Convocation ( Part 1 ) </t>
  </si>
  <si>
    <t>Date of Birth (DD/MM/YYYY)</t>
  </si>
  <si>
    <t>3PD17EI015</t>
  </si>
  <si>
    <t>3PD19EI010</t>
  </si>
  <si>
    <t>MODAMMED AEJAZ</t>
  </si>
  <si>
    <t>3PD19EI022</t>
  </si>
  <si>
    <t>SAINATH</t>
  </si>
  <si>
    <t>3PD19EI030</t>
  </si>
  <si>
    <t>SYED ABDUL BARI</t>
  </si>
</sst>
</file>

<file path=xl/styles.xml><?xml version="1.0" encoding="utf-8"?>
<styleSheet xmlns="http://schemas.openxmlformats.org/spreadsheetml/2006/main">
  <numFmts count="1">
    <numFmt numFmtId="164" formatCode="[$-409]mmm\-yy;@"/>
  </numFmts>
  <fonts count="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3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7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2" fillId="0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Z22"/>
  <sheetViews>
    <sheetView tabSelected="1" topLeftCell="A4" workbookViewId="0">
      <selection activeCell="B23" sqref="B23"/>
    </sheetView>
  </sheetViews>
  <sheetFormatPr defaultRowHeight="12.75"/>
  <cols>
    <col min="1" max="1" width="3.7109375" customWidth="1"/>
    <col min="2" max="2" width="11.28515625" bestFit="1" customWidth="1"/>
    <col min="3" max="3" width="19.140625" bestFit="1" customWidth="1"/>
    <col min="4" max="19" width="6.28515625" bestFit="1" customWidth="1"/>
    <col min="20" max="20" width="8" customWidth="1"/>
    <col min="21" max="21" width="5.5703125" bestFit="1" customWidth="1"/>
    <col min="22" max="22" width="8.28515625" bestFit="1" customWidth="1"/>
    <col min="23" max="23" width="9.140625" customWidth="1"/>
    <col min="24" max="24" width="6.85546875" bestFit="1" customWidth="1"/>
    <col min="25" max="25" width="10.140625" bestFit="1" customWidth="1"/>
  </cols>
  <sheetData>
    <row r="1" spans="1:26">
      <c r="A1" s="27" t="s">
        <v>24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</row>
    <row r="2" spans="1:26">
      <c r="A2" s="27" t="s">
        <v>25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spans="1:26">
      <c r="A3" s="28" t="s">
        <v>26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4" spans="1:26">
      <c r="A4" s="27" t="s">
        <v>39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</row>
    <row r="6" spans="1:26" ht="25.5">
      <c r="A6" s="12"/>
      <c r="B6" s="5" t="s">
        <v>37</v>
      </c>
      <c r="C6" s="5"/>
      <c r="D6" s="5"/>
      <c r="E6" s="5"/>
      <c r="F6" s="4"/>
      <c r="G6" s="4"/>
      <c r="H6" s="4"/>
      <c r="I6" s="4"/>
      <c r="J6" s="4"/>
      <c r="K6" s="4"/>
      <c r="L6" s="17" t="s">
        <v>38</v>
      </c>
      <c r="M6" s="4"/>
      <c r="N6" s="4"/>
      <c r="O6" s="4"/>
      <c r="P6" s="4"/>
      <c r="Q6" s="4"/>
      <c r="R6" s="3"/>
      <c r="S6" s="4"/>
      <c r="T6" s="3"/>
    </row>
    <row r="8" spans="1:26" ht="24" customHeight="1">
      <c r="A8" s="35" t="s">
        <v>29</v>
      </c>
      <c r="B8" s="29" t="s">
        <v>3</v>
      </c>
      <c r="C8" s="29" t="s">
        <v>5</v>
      </c>
      <c r="D8" s="34" t="s">
        <v>6</v>
      </c>
      <c r="E8" s="36"/>
      <c r="F8" s="34" t="s">
        <v>7</v>
      </c>
      <c r="G8" s="36"/>
      <c r="H8" s="34" t="s">
        <v>8</v>
      </c>
      <c r="I8" s="34"/>
      <c r="J8" s="34" t="s">
        <v>9</v>
      </c>
      <c r="K8" s="34"/>
      <c r="L8" s="34" t="s">
        <v>10</v>
      </c>
      <c r="M8" s="34"/>
      <c r="N8" s="34" t="s">
        <v>11</v>
      </c>
      <c r="O8" s="34"/>
      <c r="P8" s="34" t="s">
        <v>12</v>
      </c>
      <c r="Q8" s="34"/>
      <c r="R8" s="34" t="s">
        <v>13</v>
      </c>
      <c r="S8" s="34"/>
      <c r="T8" s="34" t="s">
        <v>28</v>
      </c>
      <c r="U8" s="26" t="s">
        <v>27</v>
      </c>
      <c r="V8" s="26"/>
      <c r="W8" s="32" t="s">
        <v>19</v>
      </c>
      <c r="X8" s="33" t="s">
        <v>20</v>
      </c>
      <c r="Y8" s="30" t="s">
        <v>40</v>
      </c>
      <c r="Z8" s="25" t="s">
        <v>21</v>
      </c>
    </row>
    <row r="9" spans="1:26" ht="36">
      <c r="A9" s="35"/>
      <c r="B9" s="29"/>
      <c r="C9" s="29"/>
      <c r="D9" s="6" t="s">
        <v>14</v>
      </c>
      <c r="E9" s="6" t="s">
        <v>4</v>
      </c>
      <c r="F9" s="6" t="s">
        <v>14</v>
      </c>
      <c r="G9" s="6" t="s">
        <v>4</v>
      </c>
      <c r="H9" s="6" t="s">
        <v>14</v>
      </c>
      <c r="I9" s="7" t="s">
        <v>4</v>
      </c>
      <c r="J9" s="6" t="s">
        <v>14</v>
      </c>
      <c r="K9" s="7" t="s">
        <v>4</v>
      </c>
      <c r="L9" s="7" t="s">
        <v>14</v>
      </c>
      <c r="M9" s="7" t="s">
        <v>4</v>
      </c>
      <c r="N9" s="7" t="s">
        <v>14</v>
      </c>
      <c r="O9" s="7" t="s">
        <v>4</v>
      </c>
      <c r="P9" s="6" t="s">
        <v>14</v>
      </c>
      <c r="Q9" s="6" t="s">
        <v>4</v>
      </c>
      <c r="R9" s="6" t="s">
        <v>14</v>
      </c>
      <c r="S9" s="6" t="s">
        <v>4</v>
      </c>
      <c r="T9" s="36"/>
      <c r="U9" s="15" t="s">
        <v>4</v>
      </c>
      <c r="V9" s="16" t="s">
        <v>18</v>
      </c>
      <c r="W9" s="32"/>
      <c r="X9" s="33"/>
      <c r="Y9" s="31"/>
      <c r="Z9" s="25"/>
    </row>
    <row r="10" spans="1:26" s="4" customFormat="1" ht="14.1" customHeight="1">
      <c r="A10" s="2">
        <v>1</v>
      </c>
      <c r="B10" s="1" t="s">
        <v>31</v>
      </c>
      <c r="C10" s="9" t="s">
        <v>32</v>
      </c>
      <c r="D10" s="1">
        <v>2.2799999999999998</v>
      </c>
      <c r="E10" s="1">
        <v>2.2799999999999998</v>
      </c>
      <c r="F10" s="1">
        <v>4.21</v>
      </c>
      <c r="G10" s="1">
        <v>6.72</v>
      </c>
      <c r="H10" s="1">
        <v>1.5</v>
      </c>
      <c r="I10" s="1">
        <v>5.62</v>
      </c>
      <c r="J10" s="1">
        <v>4.04</v>
      </c>
      <c r="K10" s="1">
        <v>5.28</v>
      </c>
      <c r="L10" s="1">
        <v>1.87</v>
      </c>
      <c r="M10" s="1">
        <v>5.59</v>
      </c>
      <c r="N10" s="1">
        <v>6.8</v>
      </c>
      <c r="O10" s="1">
        <v>5.91</v>
      </c>
      <c r="P10" s="1">
        <v>5.36</v>
      </c>
      <c r="Q10" s="1">
        <v>6.09</v>
      </c>
      <c r="R10" s="1">
        <v>7.46</v>
      </c>
      <c r="S10" s="1">
        <v>6.33</v>
      </c>
      <c r="T10" s="1">
        <v>175</v>
      </c>
      <c r="U10" s="9">
        <f t="shared" ref="U10:U15" si="0">S10</f>
        <v>6.33</v>
      </c>
      <c r="V10" s="2" t="str">
        <f t="shared" ref="V10:V15" si="1">IF(S10&gt;=7.75,"FCD",IF(S10&gt;=6.75,"FC","SC"))</f>
        <v>SC</v>
      </c>
      <c r="W10" s="8">
        <v>45139</v>
      </c>
      <c r="X10" s="10" t="s">
        <v>23</v>
      </c>
      <c r="Y10" s="11">
        <v>36731</v>
      </c>
      <c r="Z10" s="2">
        <v>1200</v>
      </c>
    </row>
    <row r="11" spans="1:26" s="4" customFormat="1" ht="14.1" customHeight="1">
      <c r="A11" s="2">
        <v>2</v>
      </c>
      <c r="B11" s="1" t="s">
        <v>33</v>
      </c>
      <c r="C11" s="9" t="s">
        <v>34</v>
      </c>
      <c r="D11" s="1">
        <v>7.81</v>
      </c>
      <c r="E11" s="1">
        <v>7.81</v>
      </c>
      <c r="F11" s="1">
        <v>7.73</v>
      </c>
      <c r="G11" s="1">
        <v>7.77</v>
      </c>
      <c r="H11" s="1">
        <v>7.36</v>
      </c>
      <c r="I11" s="1">
        <v>7.63</v>
      </c>
      <c r="J11" s="1">
        <v>7.58</v>
      </c>
      <c r="K11" s="1">
        <v>7.62</v>
      </c>
      <c r="L11" s="1">
        <v>7.55</v>
      </c>
      <c r="M11" s="1">
        <v>7.6</v>
      </c>
      <c r="N11" s="1">
        <v>7.21</v>
      </c>
      <c r="O11" s="1">
        <v>7.53</v>
      </c>
      <c r="P11" s="1">
        <v>6.5</v>
      </c>
      <c r="Q11" s="1">
        <v>7.4</v>
      </c>
      <c r="R11" s="1">
        <v>7.95</v>
      </c>
      <c r="S11" s="1">
        <v>7.46</v>
      </c>
      <c r="T11" s="1">
        <v>175</v>
      </c>
      <c r="U11" s="9">
        <f t="shared" si="0"/>
        <v>7.46</v>
      </c>
      <c r="V11" s="2" t="str">
        <f t="shared" si="1"/>
        <v>FC</v>
      </c>
      <c r="W11" s="8">
        <v>45078</v>
      </c>
      <c r="X11" s="10" t="s">
        <v>22</v>
      </c>
      <c r="Y11" s="11">
        <v>36691</v>
      </c>
      <c r="Z11" s="2">
        <v>1200</v>
      </c>
    </row>
    <row r="12" spans="1:26" s="4" customFormat="1" ht="14.1" customHeight="1">
      <c r="A12" s="2">
        <v>3</v>
      </c>
      <c r="B12" s="1" t="s">
        <v>35</v>
      </c>
      <c r="C12" s="9" t="s">
        <v>36</v>
      </c>
      <c r="D12" s="1">
        <v>1.05</v>
      </c>
      <c r="E12" s="1">
        <v>1.05</v>
      </c>
      <c r="F12" s="1">
        <v>5.64</v>
      </c>
      <c r="G12" s="1">
        <v>5.84</v>
      </c>
      <c r="H12" s="1">
        <v>1.95</v>
      </c>
      <c r="I12" s="1">
        <v>5.91</v>
      </c>
      <c r="J12" s="1">
        <v>6.04</v>
      </c>
      <c r="K12" s="1">
        <v>5.96</v>
      </c>
      <c r="L12" s="1">
        <v>6.12</v>
      </c>
      <c r="M12" s="1">
        <v>6.1</v>
      </c>
      <c r="N12" s="1">
        <v>6.58</v>
      </c>
      <c r="O12" s="1">
        <v>6.2</v>
      </c>
      <c r="P12" s="1">
        <v>5.95</v>
      </c>
      <c r="Q12" s="1">
        <v>6.21</v>
      </c>
      <c r="R12" s="1">
        <v>7.95</v>
      </c>
      <c r="S12" s="1">
        <v>6.39</v>
      </c>
      <c r="T12" s="1">
        <v>175</v>
      </c>
      <c r="U12" s="9">
        <f t="shared" si="0"/>
        <v>6.39</v>
      </c>
      <c r="V12" s="2" t="str">
        <f t="shared" si="1"/>
        <v>SC</v>
      </c>
      <c r="W12" s="8">
        <v>45139</v>
      </c>
      <c r="X12" s="10" t="s">
        <v>23</v>
      </c>
      <c r="Y12" s="11">
        <v>36688</v>
      </c>
      <c r="Z12" s="2">
        <v>1200</v>
      </c>
    </row>
    <row r="13" spans="1:26">
      <c r="A13" s="2">
        <v>4</v>
      </c>
      <c r="B13" s="1" t="s">
        <v>0</v>
      </c>
      <c r="C13" s="9" t="s">
        <v>15</v>
      </c>
      <c r="D13" s="1">
        <v>7.71</v>
      </c>
      <c r="E13" s="1">
        <v>7.71</v>
      </c>
      <c r="F13" s="1">
        <v>8.27</v>
      </c>
      <c r="G13" s="1">
        <v>8</v>
      </c>
      <c r="H13" s="1">
        <v>7.77</v>
      </c>
      <c r="I13" s="1">
        <v>7.92</v>
      </c>
      <c r="J13" s="1">
        <v>8.33</v>
      </c>
      <c r="K13" s="1">
        <v>8.0299999999999994</v>
      </c>
      <c r="L13" s="1">
        <v>7.86</v>
      </c>
      <c r="M13" s="1">
        <v>8</v>
      </c>
      <c r="N13" s="1">
        <v>7.79</v>
      </c>
      <c r="O13" s="1">
        <v>7.96</v>
      </c>
      <c r="P13" s="1">
        <v>9.1999999999999993</v>
      </c>
      <c r="Q13" s="1">
        <v>8.1199999999999992</v>
      </c>
      <c r="R13" s="1">
        <v>9.5500000000000007</v>
      </c>
      <c r="S13" s="1">
        <v>8.2899999999999991</v>
      </c>
      <c r="T13" s="1">
        <v>175</v>
      </c>
      <c r="U13" s="9">
        <f t="shared" si="0"/>
        <v>8.2899999999999991</v>
      </c>
      <c r="V13" s="2" t="str">
        <f t="shared" si="1"/>
        <v>FCD</v>
      </c>
      <c r="W13" s="8">
        <v>45444</v>
      </c>
      <c r="X13" s="10" t="s">
        <v>23</v>
      </c>
      <c r="Y13" s="11">
        <v>37315</v>
      </c>
      <c r="Z13" s="2">
        <v>1200</v>
      </c>
    </row>
    <row r="14" spans="1:26">
      <c r="A14" s="2">
        <v>5</v>
      </c>
      <c r="B14" s="1" t="s">
        <v>1</v>
      </c>
      <c r="C14" s="9" t="s">
        <v>16</v>
      </c>
      <c r="D14" s="1">
        <v>7.81</v>
      </c>
      <c r="E14" s="1">
        <v>7.81</v>
      </c>
      <c r="F14" s="1">
        <v>8.0500000000000007</v>
      </c>
      <c r="G14" s="1">
        <v>7.93</v>
      </c>
      <c r="H14" s="1">
        <v>8.32</v>
      </c>
      <c r="I14" s="1">
        <v>8.06</v>
      </c>
      <c r="J14" s="1">
        <v>8</v>
      </c>
      <c r="K14" s="1">
        <v>8.0399999999999991</v>
      </c>
      <c r="L14" s="1">
        <v>8.5500000000000007</v>
      </c>
      <c r="M14" s="1">
        <v>8.14</v>
      </c>
      <c r="N14" s="1">
        <v>8.33</v>
      </c>
      <c r="O14" s="1">
        <v>8.18</v>
      </c>
      <c r="P14" s="1">
        <v>9.1999999999999993</v>
      </c>
      <c r="Q14" s="1">
        <v>8.31</v>
      </c>
      <c r="R14" s="1">
        <v>9</v>
      </c>
      <c r="S14" s="1">
        <v>8.39</v>
      </c>
      <c r="T14" s="1">
        <v>175</v>
      </c>
      <c r="U14" s="9">
        <f t="shared" si="0"/>
        <v>8.39</v>
      </c>
      <c r="V14" s="2" t="str">
        <f t="shared" si="1"/>
        <v>FCD</v>
      </c>
      <c r="W14" s="8">
        <v>45444</v>
      </c>
      <c r="X14" s="10" t="s">
        <v>22</v>
      </c>
      <c r="Y14" s="11">
        <v>37327</v>
      </c>
      <c r="Z14" s="2">
        <v>1200</v>
      </c>
    </row>
    <row r="15" spans="1:26">
      <c r="A15" s="2">
        <v>6</v>
      </c>
      <c r="B15" s="1" t="s">
        <v>2</v>
      </c>
      <c r="C15" s="9" t="s">
        <v>17</v>
      </c>
      <c r="D15" s="1">
        <v>6.19</v>
      </c>
      <c r="E15" s="1">
        <v>6.19</v>
      </c>
      <c r="F15" s="1">
        <v>6.36</v>
      </c>
      <c r="G15" s="1">
        <v>6.28</v>
      </c>
      <c r="H15" s="1">
        <v>6.86</v>
      </c>
      <c r="I15" s="1">
        <v>6.48</v>
      </c>
      <c r="J15" s="1">
        <v>6.88</v>
      </c>
      <c r="K15" s="1">
        <v>6.58</v>
      </c>
      <c r="L15" s="1">
        <v>6.59</v>
      </c>
      <c r="M15" s="1">
        <v>6.59</v>
      </c>
      <c r="N15" s="1">
        <v>6.75</v>
      </c>
      <c r="O15" s="1">
        <v>6.61</v>
      </c>
      <c r="P15" s="1">
        <v>8.1</v>
      </c>
      <c r="Q15" s="1">
        <v>6.81</v>
      </c>
      <c r="R15" s="1">
        <v>8.6</v>
      </c>
      <c r="S15" s="1">
        <v>7.01</v>
      </c>
      <c r="T15" s="1">
        <v>175</v>
      </c>
      <c r="U15" s="9">
        <f t="shared" si="0"/>
        <v>7.01</v>
      </c>
      <c r="V15" s="2" t="str">
        <f t="shared" si="1"/>
        <v>FC</v>
      </c>
      <c r="W15" s="8">
        <v>45444</v>
      </c>
      <c r="X15" s="10" t="s">
        <v>23</v>
      </c>
      <c r="Y15" s="11">
        <v>37087</v>
      </c>
      <c r="Z15" s="2">
        <v>1200</v>
      </c>
    </row>
    <row r="16" spans="1:26">
      <c r="A16" s="2">
        <v>7</v>
      </c>
      <c r="B16" s="1" t="s">
        <v>41</v>
      </c>
      <c r="C16" s="9" t="s">
        <v>30</v>
      </c>
      <c r="D16" s="1">
        <v>2.75</v>
      </c>
      <c r="E16" s="1"/>
      <c r="F16" s="1">
        <v>2.85</v>
      </c>
      <c r="G16" s="1">
        <v>7</v>
      </c>
      <c r="H16" s="1">
        <v>1.54</v>
      </c>
      <c r="I16" s="1">
        <v>6.81</v>
      </c>
      <c r="J16" s="1">
        <v>6.15</v>
      </c>
      <c r="K16" s="1">
        <v>6.57</v>
      </c>
      <c r="L16" s="1">
        <v>6</v>
      </c>
      <c r="M16" s="1">
        <v>6.89</v>
      </c>
      <c r="N16" s="1">
        <v>8</v>
      </c>
      <c r="O16" s="1">
        <v>7.13</v>
      </c>
      <c r="P16" s="1">
        <v>6.75</v>
      </c>
      <c r="Q16" s="1">
        <v>7.25</v>
      </c>
      <c r="R16" s="1">
        <v>8.76</v>
      </c>
      <c r="S16" s="1">
        <v>7.44</v>
      </c>
      <c r="T16" s="1">
        <v>175</v>
      </c>
      <c r="U16" s="1">
        <v>7.45</v>
      </c>
      <c r="V16" s="2" t="str">
        <f t="shared" ref="V16:V22" si="2">IF(U16&gt;=7.75,"FCD",IF(U16&gt;=6.75,"FC",IF(U16&gt;5.74,"SC","Pass")))</f>
        <v>FC</v>
      </c>
      <c r="W16" s="8">
        <v>45231</v>
      </c>
      <c r="X16" s="18" t="s">
        <v>22</v>
      </c>
      <c r="Y16" s="11">
        <v>35596</v>
      </c>
      <c r="Z16" s="13">
        <v>1200</v>
      </c>
    </row>
    <row r="17" spans="1:26">
      <c r="A17" s="2">
        <v>8</v>
      </c>
      <c r="B17" s="1" t="s">
        <v>31</v>
      </c>
      <c r="C17" s="9" t="s">
        <v>32</v>
      </c>
      <c r="D17" s="1">
        <v>2.2799999999999998</v>
      </c>
      <c r="E17" s="13"/>
      <c r="F17" s="1">
        <v>4.21</v>
      </c>
      <c r="G17" s="1">
        <v>6.72</v>
      </c>
      <c r="H17" s="1">
        <v>1.05</v>
      </c>
      <c r="I17" s="1">
        <v>5.62</v>
      </c>
      <c r="J17" s="1">
        <v>4.04</v>
      </c>
      <c r="K17" s="1">
        <v>5.28</v>
      </c>
      <c r="L17" s="1">
        <v>1.87</v>
      </c>
      <c r="M17" s="1">
        <v>5.59</v>
      </c>
      <c r="N17" s="1">
        <v>6.08</v>
      </c>
      <c r="O17" s="1">
        <v>5.91</v>
      </c>
      <c r="P17" s="1">
        <v>5.36</v>
      </c>
      <c r="Q17" s="1">
        <v>6.09</v>
      </c>
      <c r="R17" s="1">
        <v>7.46</v>
      </c>
      <c r="S17" s="1">
        <v>6.34</v>
      </c>
      <c r="T17" s="1">
        <v>175</v>
      </c>
      <c r="U17" s="1">
        <v>6.33</v>
      </c>
      <c r="V17" s="2" t="str">
        <f t="shared" si="2"/>
        <v>SC</v>
      </c>
      <c r="W17" s="8">
        <v>45139</v>
      </c>
      <c r="X17" s="18" t="s">
        <v>23</v>
      </c>
      <c r="Y17" s="11">
        <v>36731</v>
      </c>
      <c r="Z17" s="13">
        <v>1200</v>
      </c>
    </row>
    <row r="18" spans="1:26">
      <c r="A18" s="2">
        <v>9</v>
      </c>
      <c r="B18" s="22" t="s">
        <v>42</v>
      </c>
      <c r="C18" s="21" t="s">
        <v>43</v>
      </c>
      <c r="D18" s="13">
        <v>3.43</v>
      </c>
      <c r="E18" s="13"/>
      <c r="F18" s="13">
        <v>6.27</v>
      </c>
      <c r="G18" s="13">
        <v>6.36</v>
      </c>
      <c r="H18" s="2">
        <v>3</v>
      </c>
      <c r="I18" s="2">
        <v>6.26</v>
      </c>
      <c r="J18" s="2">
        <v>6.08</v>
      </c>
      <c r="K18" s="2">
        <v>6.2</v>
      </c>
      <c r="L18" s="2">
        <v>4.76</v>
      </c>
      <c r="M18" s="2">
        <v>6.31</v>
      </c>
      <c r="N18" s="2">
        <v>6.46</v>
      </c>
      <c r="O18" s="2">
        <v>6.34</v>
      </c>
      <c r="P18" s="2">
        <v>4.25</v>
      </c>
      <c r="Q18" s="2">
        <v>6.36</v>
      </c>
      <c r="R18" s="2">
        <v>7.68</v>
      </c>
      <c r="S18" s="2">
        <v>6.52</v>
      </c>
      <c r="T18" s="2">
        <v>175</v>
      </c>
      <c r="U18" s="2">
        <v>6.49</v>
      </c>
      <c r="V18" s="2" t="str">
        <f t="shared" si="2"/>
        <v>SC</v>
      </c>
      <c r="W18" s="14">
        <v>45292</v>
      </c>
      <c r="X18" s="2" t="s">
        <v>22</v>
      </c>
      <c r="Y18" s="20">
        <v>37607</v>
      </c>
      <c r="Z18" s="13">
        <v>1200</v>
      </c>
    </row>
    <row r="19" spans="1:26">
      <c r="A19" s="2">
        <v>10</v>
      </c>
      <c r="B19" s="1" t="s">
        <v>33</v>
      </c>
      <c r="C19" s="9" t="s">
        <v>34</v>
      </c>
      <c r="D19" s="1">
        <v>7.81</v>
      </c>
      <c r="E19" s="1"/>
      <c r="F19" s="1">
        <v>7.73</v>
      </c>
      <c r="G19" s="1">
        <v>7.77</v>
      </c>
      <c r="H19" s="1">
        <v>7.36</v>
      </c>
      <c r="I19" s="1">
        <v>7.63</v>
      </c>
      <c r="J19" s="1">
        <v>7.58</v>
      </c>
      <c r="K19" s="1">
        <v>7.62</v>
      </c>
      <c r="L19" s="1">
        <v>7.55</v>
      </c>
      <c r="M19" s="1">
        <v>7.6</v>
      </c>
      <c r="N19" s="1">
        <v>7.21</v>
      </c>
      <c r="O19" s="1">
        <v>7.53</v>
      </c>
      <c r="P19" s="1">
        <v>6.5</v>
      </c>
      <c r="Q19" s="1">
        <v>7.4</v>
      </c>
      <c r="R19" s="1">
        <v>7.95</v>
      </c>
      <c r="S19" s="1">
        <v>7.46</v>
      </c>
      <c r="T19" s="1">
        <v>175</v>
      </c>
      <c r="U19" s="1">
        <v>7.46</v>
      </c>
      <c r="V19" s="2" t="str">
        <f t="shared" si="2"/>
        <v>FC</v>
      </c>
      <c r="W19" s="8">
        <v>45078</v>
      </c>
      <c r="X19" s="18" t="s">
        <v>22</v>
      </c>
      <c r="Y19" s="11">
        <v>36691</v>
      </c>
      <c r="Z19" s="13">
        <v>1200</v>
      </c>
    </row>
    <row r="20" spans="1:26">
      <c r="A20" s="2">
        <v>11</v>
      </c>
      <c r="B20" s="22" t="s">
        <v>44</v>
      </c>
      <c r="C20" s="21" t="s">
        <v>45</v>
      </c>
      <c r="D20" s="13">
        <v>2.27</v>
      </c>
      <c r="E20" s="13"/>
      <c r="F20" s="13">
        <v>6.1</v>
      </c>
      <c r="G20" s="13">
        <v>5.56</v>
      </c>
      <c r="H20" s="2">
        <v>3.05</v>
      </c>
      <c r="I20" s="2">
        <v>5.85</v>
      </c>
      <c r="J20" s="2">
        <v>6.04</v>
      </c>
      <c r="K20" s="2">
        <v>5.91</v>
      </c>
      <c r="L20" s="2">
        <v>5</v>
      </c>
      <c r="M20" s="2">
        <v>6.02</v>
      </c>
      <c r="N20" s="2">
        <v>6.08</v>
      </c>
      <c r="O20" s="2">
        <v>6.03</v>
      </c>
      <c r="P20" s="2">
        <v>4</v>
      </c>
      <c r="Q20" s="2">
        <v>6.04</v>
      </c>
      <c r="R20" s="2">
        <v>6.95</v>
      </c>
      <c r="S20" s="2">
        <v>6.15</v>
      </c>
      <c r="T20" s="2">
        <v>175</v>
      </c>
      <c r="U20" s="2">
        <v>6.1</v>
      </c>
      <c r="V20" s="2" t="str">
        <f t="shared" si="2"/>
        <v>SC</v>
      </c>
      <c r="W20" s="14">
        <v>45292</v>
      </c>
      <c r="X20" s="2" t="s">
        <v>22</v>
      </c>
      <c r="Y20" s="20">
        <v>36755</v>
      </c>
      <c r="Z20" s="13">
        <v>1200</v>
      </c>
    </row>
    <row r="21" spans="1:26">
      <c r="A21" s="2">
        <v>12</v>
      </c>
      <c r="B21" s="23" t="s">
        <v>35</v>
      </c>
      <c r="C21" s="24" t="s">
        <v>36</v>
      </c>
      <c r="D21" s="2">
        <v>1.05</v>
      </c>
      <c r="E21" s="13"/>
      <c r="F21" s="2">
        <v>5.64</v>
      </c>
      <c r="G21" s="2">
        <v>5.84</v>
      </c>
      <c r="H21" s="2">
        <v>1.95</v>
      </c>
      <c r="I21" s="2">
        <v>5.91</v>
      </c>
      <c r="J21" s="2">
        <v>6.04</v>
      </c>
      <c r="K21" s="2">
        <v>5.96</v>
      </c>
      <c r="L21" s="2">
        <v>6.12</v>
      </c>
      <c r="M21" s="2">
        <v>6.1</v>
      </c>
      <c r="N21" s="2">
        <v>6.58</v>
      </c>
      <c r="O21" s="2">
        <v>6.2</v>
      </c>
      <c r="P21" s="2">
        <v>5.95</v>
      </c>
      <c r="Q21" s="2">
        <v>6.21</v>
      </c>
      <c r="R21" s="2">
        <v>7.95</v>
      </c>
      <c r="S21" s="2">
        <v>6.43</v>
      </c>
      <c r="T21" s="2">
        <v>175</v>
      </c>
      <c r="U21" s="2">
        <v>6.39</v>
      </c>
      <c r="V21" s="2" t="str">
        <f t="shared" si="2"/>
        <v>SC</v>
      </c>
      <c r="W21" s="8">
        <v>45139</v>
      </c>
      <c r="X21" s="19" t="s">
        <v>23</v>
      </c>
      <c r="Y21" s="20">
        <v>36688</v>
      </c>
      <c r="Z21" s="13">
        <v>1200</v>
      </c>
    </row>
    <row r="22" spans="1:26">
      <c r="A22" s="2">
        <v>13</v>
      </c>
      <c r="B22" s="22" t="s">
        <v>46</v>
      </c>
      <c r="C22" s="21" t="s">
        <v>47</v>
      </c>
      <c r="D22" s="13">
        <v>2.48</v>
      </c>
      <c r="E22" s="13"/>
      <c r="F22" s="13">
        <v>5.73</v>
      </c>
      <c r="G22" s="13">
        <v>5.56</v>
      </c>
      <c r="H22" s="13">
        <v>2.77</v>
      </c>
      <c r="I22" s="2">
        <v>5.69</v>
      </c>
      <c r="J22" s="2">
        <v>6.04</v>
      </c>
      <c r="K22" s="2">
        <v>5.82</v>
      </c>
      <c r="L22" s="2">
        <v>5.16</v>
      </c>
      <c r="M22" s="2">
        <v>5.93</v>
      </c>
      <c r="N22" s="2">
        <v>6.46</v>
      </c>
      <c r="O22" s="2">
        <v>6.03</v>
      </c>
      <c r="P22" s="2">
        <v>5.3</v>
      </c>
      <c r="Q22" s="2">
        <v>5.88</v>
      </c>
      <c r="R22" s="2">
        <v>7.4</v>
      </c>
      <c r="S22" s="2">
        <v>6.06</v>
      </c>
      <c r="T22" s="2">
        <v>175</v>
      </c>
      <c r="U22" s="2">
        <v>6.06</v>
      </c>
      <c r="V22" s="2" t="str">
        <f t="shared" si="2"/>
        <v>SC</v>
      </c>
      <c r="W22" s="14">
        <v>45292</v>
      </c>
      <c r="X22" s="2" t="s">
        <v>22</v>
      </c>
      <c r="Y22" s="20">
        <v>35710</v>
      </c>
      <c r="Z22" s="13">
        <v>1200</v>
      </c>
    </row>
  </sheetData>
  <mergeCells count="21">
    <mergeCell ref="Y8:Y9"/>
    <mergeCell ref="Z8:Z9"/>
    <mergeCell ref="J8:K8"/>
    <mergeCell ref="L8:M8"/>
    <mergeCell ref="N8:O8"/>
    <mergeCell ref="P8:Q8"/>
    <mergeCell ref="X8:X9"/>
    <mergeCell ref="W8:W9"/>
    <mergeCell ref="U8:V8"/>
    <mergeCell ref="A1:T1"/>
    <mergeCell ref="A2:T2"/>
    <mergeCell ref="A3:T3"/>
    <mergeCell ref="A4:T4"/>
    <mergeCell ref="F8:G8"/>
    <mergeCell ref="H8:I8"/>
    <mergeCell ref="A8:A9"/>
    <mergeCell ref="B8:B9"/>
    <mergeCell ref="D8:E8"/>
    <mergeCell ref="C8:C9"/>
    <mergeCell ref="T8:T9"/>
    <mergeCell ref="R8:S8"/>
  </mergeCells>
  <pageMargins left="0.16" right="0.22" top="0.75" bottom="0.75" header="0.3" footer="0.3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</dc:creator>
  <cp:lastModifiedBy>EXAM-2025</cp:lastModifiedBy>
  <cp:lastPrinted>2024-07-13T11:30:04Z</cp:lastPrinted>
  <dcterms:created xsi:type="dcterms:W3CDTF">2024-06-28T04:59:12Z</dcterms:created>
  <dcterms:modified xsi:type="dcterms:W3CDTF">2025-07-29T07:46:10Z</dcterms:modified>
</cp:coreProperties>
</file>